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主推单品" sheetId="4" r:id="rId1"/>
  </sheets>
  <definedNames>
    <definedName name="_xlnm._FilterDatabase" localSheetId="0" hidden="1">主推单品!$A$1:$S$32</definedName>
  </definedNames>
  <calcPr calcId="144525"/>
</workbook>
</file>

<file path=xl/sharedStrings.xml><?xml version="1.0" encoding="utf-8"?>
<sst xmlns="http://schemas.openxmlformats.org/spreadsheetml/2006/main" count="354" uniqueCount="115">
  <si>
    <t>一级类目</t>
  </si>
  <si>
    <t>二级类目</t>
  </si>
  <si>
    <t>三级类目</t>
  </si>
  <si>
    <t>SKU ID</t>
  </si>
  <si>
    <t>商品名称</t>
  </si>
  <si>
    <t>商品链接（PC）</t>
  </si>
  <si>
    <t>商品链接（APP）</t>
  </si>
  <si>
    <t>店铺名称</t>
  </si>
  <si>
    <t>活动京东价</t>
  </si>
  <si>
    <t>活动当天券后价</t>
  </si>
  <si>
    <t>优惠券面额</t>
  </si>
  <si>
    <t>优惠券原始链接（APP）</t>
  </si>
  <si>
    <t>优惠券使用有效期</t>
  </si>
  <si>
    <t>日常佣金比例</t>
  </si>
  <si>
    <t>活动当天佣金比例</t>
  </si>
  <si>
    <t>自营/POP</t>
  </si>
  <si>
    <t>是否包邮包税</t>
  </si>
  <si>
    <t>库存</t>
  </si>
  <si>
    <t>商品卖点</t>
  </si>
  <si>
    <t>家庭清洁/纸品</t>
  </si>
  <si>
    <t>衣物清洁</t>
  </si>
  <si>
    <t>洗衣液</t>
  </si>
  <si>
    <t>100003525820</t>
  </si>
  <si>
    <t>立白天然倍净浓缩洗衣凝珠52颗（盒装） 8倍洁净力 杀菌除螨 非洗衣液</t>
  </si>
  <si>
    <t>https://item.jd.com/100003525820.html</t>
  </si>
  <si>
    <t>立白京东自营旗舰店</t>
  </si>
  <si>
    <t>139-40</t>
  </si>
  <si>
    <t>http://coupon.m.jd.com/coupons/show.action?key=b48362aa016e4a78abd20e1ddcb27dab&amp;roleId=23558917&amp;to=https://shop.m.jd.com/?shopId=1000001759</t>
  </si>
  <si>
    <t>自营</t>
  </si>
  <si>
    <t>满99包邮，且10公斤以下</t>
  </si>
  <si>
    <t>两件75折</t>
  </si>
  <si>
    <t>立白 天然亮白低泡洗衣液（薰衣草香）3kg*2瓶  易漂易洁 深层去渍 新旧包装随机发货</t>
  </si>
  <si>
    <t>https://item.jd.com/4343105.html</t>
  </si>
  <si>
    <t>家庭环境清洁</t>
  </si>
  <si>
    <t>洗洁精</t>
  </si>
  <si>
    <t>立白 茶籽洗洁精双瓶省心装 1.45kg*2瓶 茶籽精华 除菌去油</t>
  </si>
  <si>
    <t>https://item.jd.com/5267006.html</t>
  </si>
  <si>
    <t>立白 柠檬去油洗洁精（清新柠檬）1.5kg/瓶 快速去油 不伤手</t>
  </si>
  <si>
    <t>https://item.jd.com/1119934.html</t>
  </si>
  <si>
    <t>洗衣皂</t>
  </si>
  <si>
    <t>立白 椰油精华洗衣皂（组合装）101g*6块 透明皂肥皂  去渍亮白 无磷不伤手</t>
  </si>
  <si>
    <t>https://item.jd.com/1459013.html</t>
  </si>
  <si>
    <t>立白 柠檬去油洗洁精（清新柠檬）1kg/瓶 快速去油 不伤手</t>
  </si>
  <si>
    <t>https://item.jd.com/1119935.html</t>
  </si>
  <si>
    <t>立白 天然亮白衣物清洁洗衣液8kg套装（3kg*2瓶+500g*4袋）</t>
  </si>
  <si>
    <t>https://item.jd.com/5227974.html</t>
  </si>
  <si>
    <t>立白 洗护合一新专辑洗衣液套装（7斤洗衣液+1kg空瓶）新旧包装随机发货</t>
  </si>
  <si>
    <t>https://item.jd.com/1580955.html</t>
  </si>
  <si>
    <t>立白 内衣专用除菌皂家庭特惠装（101g*4块）  温和不伤手 洁净薰香</t>
  </si>
  <si>
    <t>https://item.jd.com/1459039.html</t>
  </si>
  <si>
    <t>立白 茶籽洗洁精1.45kg  除菌去油 温和洁净</t>
  </si>
  <si>
    <t>https://item.jd.com/5089788.html</t>
  </si>
  <si>
    <t>100003034205</t>
  </si>
  <si>
    <t>立白天然倍净浓缩洗衣凝珠104颗（52颗*2盒）</t>
  </si>
  <si>
    <t>https://item.jd.com/100003034205.html</t>
  </si>
  <si>
    <t>洗衣粉</t>
  </si>
  <si>
    <t>立白 全效馨香无磷洗衣粉（百合馨香）1.45kg/袋  白衣亮白 彩衣鲜艳</t>
  </si>
  <si>
    <t>https://item.jd.com/1119920.html</t>
  </si>
  <si>
    <t>立白 新金桔洗洁精2kg/瓶 金桔精华 轻松去油</t>
  </si>
  <si>
    <t>https://item.jd.com/1218759.html</t>
  </si>
  <si>
    <t>100004881904</t>
  </si>
  <si>
    <t>立白天然茶籽除螨除菌洗衣液9斤送空瓶（500g*9袋）除菌除螨 温和守护</t>
  </si>
  <si>
    <t>https://item.jd.com/100004881904.html</t>
  </si>
  <si>
    <t>立白 盐洁洗洁精1.1kg/瓶 除菌率99.9% 温和不伤手</t>
  </si>
  <si>
    <t>https://item.jd.com/1215899.html</t>
  </si>
  <si>
    <t>好爸爸 Kispa天然亲肤8.06kg洗衣液套装 婴儿洗衣液 宝宝洗衣液 儿童洗衣液 深层去渍 高效洁净 亲肤无刺激</t>
  </si>
  <si>
    <t>https://item.jd.com/6864556.html</t>
  </si>
  <si>
    <t>100003525838</t>
  </si>
  <si>
    <t>立白超洁清新无磷型洗衣粉3.5kg（不烫手升级版） 超洁清新 温和护手</t>
  </si>
  <si>
    <t>https://item.jd.com/100003525838.html</t>
  </si>
  <si>
    <t>立白 全效馨香洗衣液 500g*3/袋  十大功效 深层去渍</t>
  </si>
  <si>
    <t>https://item.jd.com/1218767.html</t>
  </si>
  <si>
    <t>立白 天然皂液洗衣液2.5kg*2瓶送500g*8袋新老包装随机发货 天然温和 深洁易漂</t>
  </si>
  <si>
    <t>https://item.jd.com/3491774.html</t>
  </si>
  <si>
    <t>100006000810</t>
  </si>
  <si>
    <t>立白 香维娅Sylvia持久香氛洗衣液套装3.9kg（1.8kg+700g×3瓶） 摩擦生香 感温生香 无需柔顺剂和留香珠</t>
  </si>
  <si>
    <t>https://item.jd.com/100006000810.html</t>
  </si>
  <si>
    <t>100005270502</t>
  </si>
  <si>
    <t>好爸爸 Kispa 天然亲肤4kg洗衣液套装 婴儿洗衣液 宝宝洗衣液 儿童洗衣液 深层去渍 高效洁净 亲肤无刺激</t>
  </si>
  <si>
    <t>https://item.jd.com/100005270502.html</t>
  </si>
  <si>
    <t>立白果醋强效去油洗洁精果蔬净1kg（石榴） 强效去污 洁净呵护</t>
  </si>
  <si>
    <t>https://item.jd.com/8545313.html</t>
  </si>
  <si>
    <t>满99包邮，且14公斤以下</t>
  </si>
  <si>
    <t>立白 新椰油精华增白皂226g*2/组 透明皂肥皂 不伤手</t>
  </si>
  <si>
    <t>https://item.jd.com/1546061.html</t>
  </si>
  <si>
    <t>100006999298</t>
  </si>
  <si>
    <t>立白浓缩餐具净洗洁精（去油）180g</t>
  </si>
  <si>
    <t>https://item.jd.com/100006999298.html</t>
  </si>
  <si>
    <t>满99包邮，且12公斤以下</t>
  </si>
  <si>
    <t>100003900693</t>
  </si>
  <si>
    <t>立白 天然皂液洗衣液套装6.76kg（2.38kg×2瓶+500g×4袋）</t>
  </si>
  <si>
    <t>https://item.jd.com/100003900693.html</t>
  </si>
  <si>
    <t>100003593237</t>
  </si>
  <si>
    <t>好爸爸 Kispa 好爸爸亲肤浓缩餐具净洗洁精1kg 婴儿宝宝儿童餐具奶瓶果蔬清洁剂 亲肤无刺激 去油除菌</t>
  </si>
  <si>
    <t>https://item.jd.com/100003593237.html</t>
  </si>
  <si>
    <t>满99包邮，且13公斤以下</t>
  </si>
  <si>
    <t>100006999292</t>
  </si>
  <si>
    <t>立白 珍亮Pearlight 洗碗机专用 漂洗剂400g 美的西门子方太海尔等通用</t>
  </si>
  <si>
    <t>https://item.jd.com/100006999292.html</t>
  </si>
  <si>
    <t>满99包邮，且15公斤以下</t>
  </si>
  <si>
    <t>100006999288</t>
  </si>
  <si>
    <t>立白 珍亮Pearlight 洗碗机专用 软水盐2kg 美的海尔方太等通用</t>
  </si>
  <si>
    <t>https://item.jd.com/100006999288.html</t>
  </si>
  <si>
    <t>满99包邮，且16公斤以下</t>
  </si>
  <si>
    <t>100006999290</t>
  </si>
  <si>
    <t>立白 珍亮Pearlight 洗碗机专用 洗碗粉1kg 美的西门子方太海尔等通用</t>
  </si>
  <si>
    <t>https://item.jd.com/100006999290.html</t>
  </si>
  <si>
    <t>满99包邮，且17公斤以下</t>
  </si>
  <si>
    <t>100006999294</t>
  </si>
  <si>
    <t>立白洗衣精华液 浓缩洗衣液（柔顺）640g</t>
  </si>
  <si>
    <t>https://item.jd.com/100006999294.html</t>
  </si>
  <si>
    <t>满99包邮，且11公斤以下</t>
  </si>
  <si>
    <t>100000318251</t>
  </si>
  <si>
    <t>立白除菌除螨洗衣液12斤（2kg×2+1kg×2瓶）天然茶籽 温和守护</t>
  </si>
  <si>
    <t>https://item.jd.com/100000318251.html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</si>
</sst>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_);[Red]\(0\)"/>
    <numFmt numFmtId="178" formatCode="0.0"/>
  </numFmts>
  <fonts count="26">
    <font>
      <sz val="11"/>
      <color theme="1"/>
      <name val="宋体"/>
      <charset val="134"/>
      <scheme val="minor"/>
    </font>
    <font>
      <b/>
      <sz val="10"/>
      <color theme="0"/>
      <name val="微软雅黑"/>
      <charset val="134"/>
    </font>
    <font>
      <sz val="10"/>
      <color theme="1"/>
      <name val="微软雅黑"/>
      <charset val="134"/>
    </font>
    <font>
      <u/>
      <sz val="10"/>
      <color rgb="FF0000FF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5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25" fillId="0" borderId="0" applyNumberFormat="0" applyFill="0" applyBorder="0" applyAlignment="0" applyProtection="0"/>
  </cellStyleXfs>
  <cellXfs count="1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78" fontId="3" fillId="0" borderId="1" xfId="10" applyNumberFormat="1" applyFont="1" applyFill="1" applyBorder="1" applyAlignment="1">
      <alignment horizontal="left" vertical="center"/>
    </xf>
    <xf numFmtId="22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9" fontId="2" fillId="0" borderId="1" xfId="1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百分比 2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7 4 2" xfId="55"/>
    <cellStyle name="超链接 2" xfId="56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topLeftCell="G1" workbookViewId="0">
      <selection activeCell="Q3" sqref="Q3"/>
    </sheetView>
  </sheetViews>
  <sheetFormatPr defaultColWidth="9" defaultRowHeight="13.5"/>
  <cols>
    <col min="1" max="1" width="12.25" customWidth="1"/>
    <col min="2" max="2" width="11.375" customWidth="1"/>
    <col min="3" max="3" width="8" customWidth="1"/>
    <col min="4" max="4" width="13.875" style="1" customWidth="1"/>
    <col min="5" max="5" width="30.625" customWidth="1"/>
    <col min="6" max="7" width="35.375" style="2" customWidth="1"/>
    <col min="8" max="8" width="17.375" style="2" customWidth="1"/>
    <col min="9" max="9" width="9.625" customWidth="1"/>
    <col min="10" max="10" width="13.125" customWidth="1"/>
    <col min="11" max="11" width="9.625" customWidth="1"/>
    <col min="12" max="12" width="20.625" customWidth="1"/>
    <col min="13" max="13" width="15" customWidth="1"/>
    <col min="14" max="14" width="11.375" customWidth="1"/>
    <col min="15" max="15" width="18.875" customWidth="1"/>
    <col min="16" max="16" width="9.125" customWidth="1"/>
    <col min="17" max="17" width="21.25" customWidth="1"/>
    <col min="18" max="18" width="7.5" customWidth="1"/>
    <col min="19" max="19" width="8.375" customWidth="1"/>
  </cols>
  <sheetData>
    <row r="1" ht="16.5" spans="1:19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5" t="s">
        <v>18</v>
      </c>
    </row>
    <row r="2" ht="16.5" spans="1:19">
      <c r="A2" s="5" t="s">
        <v>19</v>
      </c>
      <c r="B2" s="5" t="s">
        <v>20</v>
      </c>
      <c r="C2" s="5" t="s">
        <v>21</v>
      </c>
      <c r="D2" s="17" t="s">
        <v>22</v>
      </c>
      <c r="E2" s="7" t="s">
        <v>23</v>
      </c>
      <c r="F2" s="8" t="s">
        <v>24</v>
      </c>
      <c r="G2" s="8" t="s">
        <v>24</v>
      </c>
      <c r="H2" s="5" t="s">
        <v>25</v>
      </c>
      <c r="I2" s="5">
        <v>59.9</v>
      </c>
      <c r="J2" s="5">
        <v>31.6</v>
      </c>
      <c r="K2" s="5" t="s">
        <v>26</v>
      </c>
      <c r="L2" s="9" t="s">
        <v>27</v>
      </c>
      <c r="M2" s="10">
        <v>10.9</v>
      </c>
      <c r="N2" s="11">
        <f>0.7%</f>
        <v>0.007</v>
      </c>
      <c r="O2" s="12">
        <v>0.035</v>
      </c>
      <c r="P2" s="5" t="s">
        <v>28</v>
      </c>
      <c r="Q2" s="5" t="s">
        <v>29</v>
      </c>
      <c r="R2" s="5">
        <v>39920</v>
      </c>
      <c r="S2" s="16" t="s">
        <v>30</v>
      </c>
    </row>
    <row r="3" ht="16.5" spans="1:19">
      <c r="A3" s="5" t="s">
        <v>19</v>
      </c>
      <c r="B3" s="5" t="s">
        <v>20</v>
      </c>
      <c r="C3" s="5" t="s">
        <v>21</v>
      </c>
      <c r="D3" s="6">
        <v>4343105</v>
      </c>
      <c r="E3" s="7" t="s">
        <v>31</v>
      </c>
      <c r="F3" s="8" t="s">
        <v>32</v>
      </c>
      <c r="G3" s="8" t="s">
        <v>32</v>
      </c>
      <c r="H3" s="5" t="s">
        <v>25</v>
      </c>
      <c r="I3" s="5">
        <v>64.9</v>
      </c>
      <c r="J3" s="5">
        <v>35.3</v>
      </c>
      <c r="K3" s="5" t="s">
        <v>26</v>
      </c>
      <c r="L3" s="9" t="s">
        <v>27</v>
      </c>
      <c r="M3" s="10">
        <v>10.9</v>
      </c>
      <c r="N3" s="11">
        <f t="shared" ref="N3:N12" si="0">0.7%</f>
        <v>0.007</v>
      </c>
      <c r="O3" s="12">
        <v>0.105</v>
      </c>
      <c r="P3" s="5" t="s">
        <v>28</v>
      </c>
      <c r="Q3" s="5" t="s">
        <v>29</v>
      </c>
      <c r="R3" s="5">
        <v>28855</v>
      </c>
      <c r="S3" s="16" t="s">
        <v>30</v>
      </c>
    </row>
    <row r="4" ht="16.5" spans="1:19">
      <c r="A4" s="5" t="s">
        <v>19</v>
      </c>
      <c r="B4" s="5" t="s">
        <v>33</v>
      </c>
      <c r="C4" s="5" t="s">
        <v>34</v>
      </c>
      <c r="D4" s="6">
        <v>5267006</v>
      </c>
      <c r="E4" s="7" t="s">
        <v>35</v>
      </c>
      <c r="F4" s="8" t="s">
        <v>36</v>
      </c>
      <c r="G4" s="8" t="s">
        <v>36</v>
      </c>
      <c r="H4" s="5" t="s">
        <v>25</v>
      </c>
      <c r="I4" s="5">
        <v>22.8</v>
      </c>
      <c r="J4" s="5"/>
      <c r="K4" s="5"/>
      <c r="L4" s="13"/>
      <c r="M4" s="14"/>
      <c r="N4" s="11">
        <f t="shared" si="0"/>
        <v>0.007</v>
      </c>
      <c r="O4" s="12">
        <v>0.035</v>
      </c>
      <c r="P4" s="5" t="s">
        <v>28</v>
      </c>
      <c r="Q4" s="5" t="s">
        <v>29</v>
      </c>
      <c r="R4" s="5">
        <v>171870</v>
      </c>
      <c r="S4" s="16"/>
    </row>
    <row r="5" ht="16.5" spans="1:19">
      <c r="A5" s="5" t="s">
        <v>19</v>
      </c>
      <c r="B5" s="5" t="s">
        <v>33</v>
      </c>
      <c r="C5" s="5" t="s">
        <v>34</v>
      </c>
      <c r="D5" s="6">
        <v>1119934</v>
      </c>
      <c r="E5" s="7" t="s">
        <v>37</v>
      </c>
      <c r="F5" s="8" t="s">
        <v>38</v>
      </c>
      <c r="G5" s="8" t="s">
        <v>38</v>
      </c>
      <c r="H5" s="5" t="s">
        <v>25</v>
      </c>
      <c r="I5" s="5">
        <v>13.9</v>
      </c>
      <c r="J5" s="5"/>
      <c r="K5" s="5"/>
      <c r="L5" s="13"/>
      <c r="M5" s="14"/>
      <c r="N5" s="11">
        <f t="shared" si="0"/>
        <v>0.007</v>
      </c>
      <c r="O5" s="12">
        <v>0.035</v>
      </c>
      <c r="P5" s="5" t="s">
        <v>28</v>
      </c>
      <c r="Q5" s="5" t="s">
        <v>29</v>
      </c>
      <c r="R5" s="5">
        <v>146113</v>
      </c>
      <c r="S5" s="16"/>
    </row>
    <row r="6" ht="16.5" spans="1:19">
      <c r="A6" s="5" t="s">
        <v>19</v>
      </c>
      <c r="B6" s="5" t="s">
        <v>20</v>
      </c>
      <c r="C6" s="5" t="s">
        <v>39</v>
      </c>
      <c r="D6" s="6">
        <v>1459013</v>
      </c>
      <c r="E6" s="7" t="s">
        <v>40</v>
      </c>
      <c r="F6" s="8" t="s">
        <v>41</v>
      </c>
      <c r="G6" s="8" t="s">
        <v>41</v>
      </c>
      <c r="H6" s="5" t="s">
        <v>25</v>
      </c>
      <c r="I6" s="5">
        <v>9.8</v>
      </c>
      <c r="J6" s="5"/>
      <c r="K6" s="5"/>
      <c r="L6" s="13"/>
      <c r="M6" s="14"/>
      <c r="N6" s="11">
        <f t="shared" si="0"/>
        <v>0.007</v>
      </c>
      <c r="O6" s="12">
        <v>0.035</v>
      </c>
      <c r="P6" s="5" t="s">
        <v>28</v>
      </c>
      <c r="Q6" s="5" t="s">
        <v>29</v>
      </c>
      <c r="R6" s="5">
        <v>67572</v>
      </c>
      <c r="S6" s="16"/>
    </row>
    <row r="7" ht="16.5" spans="1:19">
      <c r="A7" s="5" t="s">
        <v>19</v>
      </c>
      <c r="B7" s="5" t="s">
        <v>33</v>
      </c>
      <c r="C7" s="5" t="s">
        <v>34</v>
      </c>
      <c r="D7" s="6">
        <v>1119935</v>
      </c>
      <c r="E7" s="7" t="s">
        <v>42</v>
      </c>
      <c r="F7" s="8" t="s">
        <v>43</v>
      </c>
      <c r="G7" s="8" t="s">
        <v>43</v>
      </c>
      <c r="H7" s="5" t="s">
        <v>25</v>
      </c>
      <c r="I7" s="5">
        <v>9.9</v>
      </c>
      <c r="J7" s="5"/>
      <c r="K7" s="5"/>
      <c r="L7" s="13"/>
      <c r="M7" s="14"/>
      <c r="N7" s="11">
        <f t="shared" si="0"/>
        <v>0.007</v>
      </c>
      <c r="O7" s="12">
        <v>0.035</v>
      </c>
      <c r="P7" s="5" t="s">
        <v>28</v>
      </c>
      <c r="Q7" s="5" t="s">
        <v>29</v>
      </c>
      <c r="R7" s="5">
        <v>32326</v>
      </c>
      <c r="S7" s="16"/>
    </row>
    <row r="8" ht="16.5" spans="1:19">
      <c r="A8" s="5" t="s">
        <v>19</v>
      </c>
      <c r="B8" s="5" t="s">
        <v>20</v>
      </c>
      <c r="C8" s="5" t="s">
        <v>21</v>
      </c>
      <c r="D8" s="6">
        <v>5227974</v>
      </c>
      <c r="E8" s="7" t="s">
        <v>44</v>
      </c>
      <c r="F8" s="8" t="s">
        <v>45</v>
      </c>
      <c r="G8" s="8" t="s">
        <v>45</v>
      </c>
      <c r="H8" s="5" t="s">
        <v>25</v>
      </c>
      <c r="I8" s="5">
        <v>89.9</v>
      </c>
      <c r="J8" s="5">
        <v>47.4</v>
      </c>
      <c r="K8" s="5" t="s">
        <v>26</v>
      </c>
      <c r="L8" s="9" t="s">
        <v>27</v>
      </c>
      <c r="M8" s="10">
        <v>10.9</v>
      </c>
      <c r="N8" s="11">
        <f t="shared" si="0"/>
        <v>0.007</v>
      </c>
      <c r="O8" s="12">
        <v>0.105</v>
      </c>
      <c r="P8" s="5" t="s">
        <v>28</v>
      </c>
      <c r="Q8" s="5" t="s">
        <v>29</v>
      </c>
      <c r="R8" s="5">
        <v>23442</v>
      </c>
      <c r="S8" s="16" t="s">
        <v>30</v>
      </c>
    </row>
    <row r="9" ht="16.5" spans="1:19">
      <c r="A9" s="5" t="s">
        <v>19</v>
      </c>
      <c r="B9" s="5" t="s">
        <v>20</v>
      </c>
      <c r="C9" s="5" t="s">
        <v>21</v>
      </c>
      <c r="D9" s="6">
        <v>1580955</v>
      </c>
      <c r="E9" s="7" t="s">
        <v>46</v>
      </c>
      <c r="F9" s="8" t="s">
        <v>47</v>
      </c>
      <c r="G9" s="8" t="s">
        <v>47</v>
      </c>
      <c r="H9" s="5" t="s">
        <v>25</v>
      </c>
      <c r="I9" s="5">
        <v>32.9</v>
      </c>
      <c r="J9" s="5"/>
      <c r="K9" s="5"/>
      <c r="L9" s="13"/>
      <c r="M9" s="14"/>
      <c r="N9" s="11">
        <f t="shared" si="0"/>
        <v>0.007</v>
      </c>
      <c r="O9" s="12">
        <v>0.035</v>
      </c>
      <c r="P9" s="5" t="s">
        <v>28</v>
      </c>
      <c r="Q9" s="5" t="s">
        <v>29</v>
      </c>
      <c r="R9" s="5">
        <v>41594</v>
      </c>
      <c r="S9" s="16"/>
    </row>
    <row r="10" ht="16.5" spans="1:19">
      <c r="A10" s="5" t="s">
        <v>19</v>
      </c>
      <c r="B10" s="5" t="s">
        <v>20</v>
      </c>
      <c r="C10" s="5" t="s">
        <v>39</v>
      </c>
      <c r="D10" s="6">
        <v>1459039</v>
      </c>
      <c r="E10" s="7" t="s">
        <v>48</v>
      </c>
      <c r="F10" s="8" t="s">
        <v>49</v>
      </c>
      <c r="G10" s="8" t="s">
        <v>49</v>
      </c>
      <c r="H10" s="5" t="s">
        <v>25</v>
      </c>
      <c r="I10" s="5">
        <v>9.9</v>
      </c>
      <c r="J10" s="5"/>
      <c r="K10" s="5"/>
      <c r="L10" s="13"/>
      <c r="M10" s="14"/>
      <c r="N10" s="11">
        <f t="shared" si="0"/>
        <v>0.007</v>
      </c>
      <c r="O10" s="12">
        <v>0.035</v>
      </c>
      <c r="P10" s="5" t="s">
        <v>28</v>
      </c>
      <c r="Q10" s="5" t="s">
        <v>29</v>
      </c>
      <c r="R10" s="5">
        <v>25132</v>
      </c>
      <c r="S10" s="16"/>
    </row>
    <row r="11" ht="16.5" spans="1:19">
      <c r="A11" s="5" t="s">
        <v>19</v>
      </c>
      <c r="B11" s="5" t="s">
        <v>33</v>
      </c>
      <c r="C11" s="5" t="s">
        <v>34</v>
      </c>
      <c r="D11" s="6">
        <v>5089788</v>
      </c>
      <c r="E11" s="7" t="s">
        <v>50</v>
      </c>
      <c r="F11" s="8" t="s">
        <v>51</v>
      </c>
      <c r="G11" s="8" t="s">
        <v>51</v>
      </c>
      <c r="H11" s="5" t="s">
        <v>25</v>
      </c>
      <c r="I11" s="5">
        <v>12.9</v>
      </c>
      <c r="J11" s="5"/>
      <c r="K11" s="5"/>
      <c r="L11" s="13"/>
      <c r="M11" s="14"/>
      <c r="N11" s="11">
        <f t="shared" si="0"/>
        <v>0.007</v>
      </c>
      <c r="O11" s="12">
        <v>0.035</v>
      </c>
      <c r="P11" s="5" t="s">
        <v>28</v>
      </c>
      <c r="Q11" s="5" t="s">
        <v>29</v>
      </c>
      <c r="R11" s="5">
        <v>21077</v>
      </c>
      <c r="S11" s="16"/>
    </row>
    <row r="12" ht="16.5" spans="1:19">
      <c r="A12" s="5" t="s">
        <v>19</v>
      </c>
      <c r="B12" s="5" t="s">
        <v>20</v>
      </c>
      <c r="C12" s="5" t="s">
        <v>21</v>
      </c>
      <c r="D12" s="17" t="s">
        <v>52</v>
      </c>
      <c r="E12" s="7" t="s">
        <v>53</v>
      </c>
      <c r="F12" s="8" t="s">
        <v>54</v>
      </c>
      <c r="G12" s="8" t="s">
        <v>54</v>
      </c>
      <c r="H12" s="5" t="s">
        <v>25</v>
      </c>
      <c r="I12" s="5">
        <v>99.9</v>
      </c>
      <c r="J12" s="5"/>
      <c r="K12" s="5"/>
      <c r="L12" s="13"/>
      <c r="M12" s="14"/>
      <c r="N12" s="11">
        <f t="shared" si="0"/>
        <v>0.007</v>
      </c>
      <c r="O12" s="12">
        <v>0.14</v>
      </c>
      <c r="P12" s="5" t="s">
        <v>28</v>
      </c>
      <c r="Q12" s="5" t="s">
        <v>29</v>
      </c>
      <c r="R12" s="5">
        <v>17044</v>
      </c>
      <c r="S12" s="16"/>
    </row>
    <row r="13" ht="16.5" spans="1:19">
      <c r="A13" s="5" t="s">
        <v>19</v>
      </c>
      <c r="B13" s="5" t="s">
        <v>20</v>
      </c>
      <c r="C13" s="5" t="s">
        <v>55</v>
      </c>
      <c r="D13" s="6">
        <v>1119920</v>
      </c>
      <c r="E13" s="7" t="s">
        <v>56</v>
      </c>
      <c r="F13" s="8" t="s">
        <v>57</v>
      </c>
      <c r="G13" s="8" t="s">
        <v>57</v>
      </c>
      <c r="H13" s="5" t="s">
        <v>25</v>
      </c>
      <c r="I13" s="5">
        <v>14.9</v>
      </c>
      <c r="J13" s="5"/>
      <c r="K13" s="5"/>
      <c r="L13" s="13"/>
      <c r="M13" s="14"/>
      <c r="N13" s="11">
        <f t="shared" ref="N13:N22" si="1">0.7%</f>
        <v>0.007</v>
      </c>
      <c r="O13" s="12">
        <v>0.035</v>
      </c>
      <c r="P13" s="5" t="s">
        <v>28</v>
      </c>
      <c r="Q13" s="5" t="s">
        <v>29</v>
      </c>
      <c r="R13" s="5">
        <v>41458</v>
      </c>
      <c r="S13" s="16"/>
    </row>
    <row r="14" ht="16.5" spans="1:19">
      <c r="A14" s="5" t="s">
        <v>19</v>
      </c>
      <c r="B14" s="5" t="s">
        <v>33</v>
      </c>
      <c r="C14" s="5" t="s">
        <v>34</v>
      </c>
      <c r="D14" s="6">
        <v>1218759</v>
      </c>
      <c r="E14" s="7" t="s">
        <v>58</v>
      </c>
      <c r="F14" s="8" t="s">
        <v>59</v>
      </c>
      <c r="G14" s="8" t="s">
        <v>59</v>
      </c>
      <c r="H14" s="5" t="s">
        <v>25</v>
      </c>
      <c r="I14" s="5">
        <v>16.9</v>
      </c>
      <c r="J14" s="5"/>
      <c r="K14" s="5"/>
      <c r="L14" s="13"/>
      <c r="M14" s="14"/>
      <c r="N14" s="11">
        <f t="shared" si="1"/>
        <v>0.007</v>
      </c>
      <c r="O14" s="12">
        <v>0.035</v>
      </c>
      <c r="P14" s="5" t="s">
        <v>28</v>
      </c>
      <c r="Q14" s="5" t="s">
        <v>29</v>
      </c>
      <c r="R14" s="5">
        <v>114141</v>
      </c>
      <c r="S14" s="16"/>
    </row>
    <row r="15" ht="16.5" spans="1:19">
      <c r="A15" s="5" t="s">
        <v>19</v>
      </c>
      <c r="B15" s="5" t="s">
        <v>20</v>
      </c>
      <c r="C15" s="5" t="s">
        <v>21</v>
      </c>
      <c r="D15" s="17" t="s">
        <v>60</v>
      </c>
      <c r="E15" s="7" t="s">
        <v>61</v>
      </c>
      <c r="F15" s="8" t="s">
        <v>62</v>
      </c>
      <c r="G15" s="8" t="s">
        <v>62</v>
      </c>
      <c r="H15" s="5" t="s">
        <v>25</v>
      </c>
      <c r="I15" s="5">
        <v>53.9</v>
      </c>
      <c r="J15" s="5">
        <v>27.1</v>
      </c>
      <c r="K15" s="5" t="s">
        <v>26</v>
      </c>
      <c r="L15" s="9" t="s">
        <v>27</v>
      </c>
      <c r="M15" s="10">
        <v>10.9</v>
      </c>
      <c r="N15" s="11">
        <f t="shared" si="1"/>
        <v>0.007</v>
      </c>
      <c r="O15" s="12">
        <v>0.14</v>
      </c>
      <c r="P15" s="5" t="s">
        <v>28</v>
      </c>
      <c r="Q15" s="5" t="s">
        <v>29</v>
      </c>
      <c r="R15" s="5">
        <v>44152</v>
      </c>
      <c r="S15" s="16" t="s">
        <v>30</v>
      </c>
    </row>
    <row r="16" ht="16.5" spans="1:19">
      <c r="A16" s="5" t="s">
        <v>19</v>
      </c>
      <c r="B16" s="5" t="s">
        <v>33</v>
      </c>
      <c r="C16" s="5" t="s">
        <v>34</v>
      </c>
      <c r="D16" s="6">
        <v>1215899</v>
      </c>
      <c r="E16" s="7" t="s">
        <v>63</v>
      </c>
      <c r="F16" s="8" t="s">
        <v>64</v>
      </c>
      <c r="G16" s="8" t="s">
        <v>64</v>
      </c>
      <c r="H16" s="5" t="s">
        <v>25</v>
      </c>
      <c r="I16" s="5">
        <v>14.9</v>
      </c>
      <c r="J16" s="5"/>
      <c r="K16" s="5"/>
      <c r="L16" s="13"/>
      <c r="M16" s="14"/>
      <c r="N16" s="11">
        <f t="shared" si="1"/>
        <v>0.007</v>
      </c>
      <c r="O16" s="12">
        <v>0.035</v>
      </c>
      <c r="P16" s="5" t="s">
        <v>28</v>
      </c>
      <c r="Q16" s="5" t="s">
        <v>29</v>
      </c>
      <c r="R16" s="5">
        <v>18128</v>
      </c>
      <c r="S16" s="16"/>
    </row>
    <row r="17" ht="16.5" spans="1:19">
      <c r="A17" s="5" t="s">
        <v>19</v>
      </c>
      <c r="B17" s="5" t="s">
        <v>20</v>
      </c>
      <c r="C17" s="5" t="s">
        <v>21</v>
      </c>
      <c r="D17" s="6">
        <v>6864556</v>
      </c>
      <c r="E17" s="7" t="s">
        <v>65</v>
      </c>
      <c r="F17" s="8" t="s">
        <v>66</v>
      </c>
      <c r="G17" s="8" t="s">
        <v>66</v>
      </c>
      <c r="H17" s="5" t="s">
        <v>25</v>
      </c>
      <c r="I17" s="5">
        <v>115</v>
      </c>
      <c r="J17" s="5">
        <v>66.3</v>
      </c>
      <c r="K17" s="5" t="s">
        <v>26</v>
      </c>
      <c r="L17" s="9" t="s">
        <v>27</v>
      </c>
      <c r="M17" s="10">
        <v>10.9</v>
      </c>
      <c r="N17" s="11">
        <f t="shared" si="1"/>
        <v>0.007</v>
      </c>
      <c r="O17" s="12">
        <v>0.105</v>
      </c>
      <c r="P17" s="5" t="s">
        <v>28</v>
      </c>
      <c r="Q17" s="5" t="s">
        <v>29</v>
      </c>
      <c r="R17" s="5">
        <v>46575</v>
      </c>
      <c r="S17" s="16" t="s">
        <v>30</v>
      </c>
    </row>
    <row r="18" ht="16.5" spans="1:19">
      <c r="A18" s="5" t="s">
        <v>19</v>
      </c>
      <c r="B18" s="5" t="s">
        <v>20</v>
      </c>
      <c r="C18" s="5" t="s">
        <v>55</v>
      </c>
      <c r="D18" s="17" t="s">
        <v>67</v>
      </c>
      <c r="E18" s="7" t="s">
        <v>68</v>
      </c>
      <c r="F18" s="8" t="s">
        <v>69</v>
      </c>
      <c r="G18" s="8" t="s">
        <v>69</v>
      </c>
      <c r="H18" s="5" t="s">
        <v>25</v>
      </c>
      <c r="I18" s="5">
        <v>29.9</v>
      </c>
      <c r="J18" s="5"/>
      <c r="K18" s="5"/>
      <c r="L18" s="13"/>
      <c r="M18" s="14"/>
      <c r="N18" s="11">
        <f t="shared" si="1"/>
        <v>0.007</v>
      </c>
      <c r="O18" s="12">
        <v>0.035</v>
      </c>
      <c r="P18" s="5" t="s">
        <v>28</v>
      </c>
      <c r="Q18" s="5" t="s">
        <v>29</v>
      </c>
      <c r="R18" s="5">
        <v>9624</v>
      </c>
      <c r="S18" s="16"/>
    </row>
    <row r="19" ht="16.5" spans="1:19">
      <c r="A19" s="5" t="s">
        <v>19</v>
      </c>
      <c r="B19" s="5" t="s">
        <v>20</v>
      </c>
      <c r="C19" s="5" t="s">
        <v>21</v>
      </c>
      <c r="D19" s="6">
        <v>1218767</v>
      </c>
      <c r="E19" s="7" t="s">
        <v>70</v>
      </c>
      <c r="F19" s="8" t="s">
        <v>71</v>
      </c>
      <c r="G19" s="8" t="s">
        <v>71</v>
      </c>
      <c r="H19" s="5" t="s">
        <v>25</v>
      </c>
      <c r="I19" s="5">
        <v>15.9</v>
      </c>
      <c r="J19" s="5"/>
      <c r="K19" s="5"/>
      <c r="L19" s="13"/>
      <c r="M19" s="14"/>
      <c r="N19" s="11">
        <f t="shared" si="1"/>
        <v>0.007</v>
      </c>
      <c r="O19" s="12">
        <v>0.035</v>
      </c>
      <c r="P19" s="5" t="s">
        <v>28</v>
      </c>
      <c r="Q19" s="5" t="s">
        <v>29</v>
      </c>
      <c r="R19" s="5">
        <v>19160</v>
      </c>
      <c r="S19" s="16"/>
    </row>
    <row r="20" ht="16.5" spans="1:19">
      <c r="A20" s="5" t="s">
        <v>19</v>
      </c>
      <c r="B20" s="5" t="s">
        <v>20</v>
      </c>
      <c r="C20" s="5" t="s">
        <v>21</v>
      </c>
      <c r="D20" s="6">
        <v>3491774</v>
      </c>
      <c r="E20" s="7" t="s">
        <v>72</v>
      </c>
      <c r="F20" s="8" t="s">
        <v>73</v>
      </c>
      <c r="G20" s="8" t="s">
        <v>73</v>
      </c>
      <c r="H20" s="5" t="s">
        <v>25</v>
      </c>
      <c r="I20" s="5">
        <v>59.9</v>
      </c>
      <c r="J20" s="5">
        <v>31.6</v>
      </c>
      <c r="K20" s="5" t="s">
        <v>26</v>
      </c>
      <c r="L20" s="9" t="s">
        <v>27</v>
      </c>
      <c r="M20" s="10">
        <v>10.9</v>
      </c>
      <c r="N20" s="11">
        <f t="shared" si="1"/>
        <v>0.007</v>
      </c>
      <c r="O20" s="12">
        <v>0.14</v>
      </c>
      <c r="P20" s="5" t="s">
        <v>28</v>
      </c>
      <c r="Q20" s="5" t="s">
        <v>29</v>
      </c>
      <c r="R20" s="5">
        <v>6913</v>
      </c>
      <c r="S20" s="16" t="s">
        <v>30</v>
      </c>
    </row>
    <row r="21" ht="16.5" spans="1:19">
      <c r="A21" s="5" t="s">
        <v>19</v>
      </c>
      <c r="B21" s="5" t="s">
        <v>20</v>
      </c>
      <c r="C21" s="5" t="s">
        <v>21</v>
      </c>
      <c r="D21" s="17" t="s">
        <v>74</v>
      </c>
      <c r="E21" s="7" t="s">
        <v>75</v>
      </c>
      <c r="F21" s="8" t="s">
        <v>76</v>
      </c>
      <c r="G21" s="8" t="s">
        <v>76</v>
      </c>
      <c r="H21" s="5" t="s">
        <v>25</v>
      </c>
      <c r="I21" s="5">
        <v>69.9</v>
      </c>
      <c r="J21" s="5">
        <v>32.4</v>
      </c>
      <c r="K21" s="5" t="s">
        <v>26</v>
      </c>
      <c r="L21" s="9" t="s">
        <v>27</v>
      </c>
      <c r="M21" s="10">
        <v>10.9</v>
      </c>
      <c r="N21" s="11">
        <f t="shared" si="1"/>
        <v>0.007</v>
      </c>
      <c r="O21" s="12">
        <v>0.105</v>
      </c>
      <c r="P21" s="5" t="s">
        <v>28</v>
      </c>
      <c r="Q21" s="5" t="s">
        <v>29</v>
      </c>
      <c r="R21" s="5">
        <v>14662</v>
      </c>
      <c r="S21" s="16" t="s">
        <v>30</v>
      </c>
    </row>
    <row r="22" ht="16.5" spans="1:19">
      <c r="A22" s="5" t="s">
        <v>19</v>
      </c>
      <c r="B22" s="5" t="s">
        <v>20</v>
      </c>
      <c r="C22" s="5" t="s">
        <v>21</v>
      </c>
      <c r="D22" s="17" t="s">
        <v>77</v>
      </c>
      <c r="E22" s="7" t="s">
        <v>78</v>
      </c>
      <c r="F22" s="8" t="s">
        <v>79</v>
      </c>
      <c r="G22" s="8" t="s">
        <v>79</v>
      </c>
      <c r="H22" s="5" t="s">
        <v>25</v>
      </c>
      <c r="I22" s="5">
        <v>59.9</v>
      </c>
      <c r="J22" s="5">
        <v>31.6</v>
      </c>
      <c r="K22" s="5" t="s">
        <v>26</v>
      </c>
      <c r="L22" s="9" t="s">
        <v>27</v>
      </c>
      <c r="M22" s="10">
        <v>10.9</v>
      </c>
      <c r="N22" s="11">
        <f t="shared" si="1"/>
        <v>0.007</v>
      </c>
      <c r="O22" s="12">
        <v>0.105</v>
      </c>
      <c r="P22" s="5" t="s">
        <v>28</v>
      </c>
      <c r="Q22" s="5" t="s">
        <v>29</v>
      </c>
      <c r="R22" s="5">
        <v>14823</v>
      </c>
      <c r="S22" s="16" t="s">
        <v>30</v>
      </c>
    </row>
    <row r="23" ht="16.5" spans="1:19">
      <c r="A23" s="5" t="s">
        <v>19</v>
      </c>
      <c r="B23" s="5" t="s">
        <v>33</v>
      </c>
      <c r="C23" s="5" t="s">
        <v>34</v>
      </c>
      <c r="D23" s="6">
        <v>8545313</v>
      </c>
      <c r="E23" s="7" t="s">
        <v>80</v>
      </c>
      <c r="F23" s="8" t="s">
        <v>81</v>
      </c>
      <c r="G23" s="8" t="s">
        <v>81</v>
      </c>
      <c r="H23" s="5" t="s">
        <v>25</v>
      </c>
      <c r="I23" s="5">
        <v>19.9</v>
      </c>
      <c r="J23" s="5"/>
      <c r="K23" s="5"/>
      <c r="L23" s="13"/>
      <c r="M23" s="14"/>
      <c r="N23" s="11">
        <f t="shared" ref="N23:N32" si="2">0.7%</f>
        <v>0.007</v>
      </c>
      <c r="O23" s="12">
        <v>0.14</v>
      </c>
      <c r="P23" s="5" t="s">
        <v>28</v>
      </c>
      <c r="Q23" s="5" t="s">
        <v>82</v>
      </c>
      <c r="R23" s="5">
        <v>1235</v>
      </c>
      <c r="S23" s="16"/>
    </row>
    <row r="24" ht="16.5" spans="1:19">
      <c r="A24" s="5" t="s">
        <v>19</v>
      </c>
      <c r="B24" s="5" t="s">
        <v>20</v>
      </c>
      <c r="C24" s="5" t="s">
        <v>39</v>
      </c>
      <c r="D24" s="6">
        <v>1546061</v>
      </c>
      <c r="E24" s="7" t="s">
        <v>83</v>
      </c>
      <c r="F24" s="8" t="s">
        <v>84</v>
      </c>
      <c r="G24" s="8" t="s">
        <v>84</v>
      </c>
      <c r="H24" s="5" t="s">
        <v>25</v>
      </c>
      <c r="I24" s="5">
        <v>8.9</v>
      </c>
      <c r="J24" s="5"/>
      <c r="K24" s="5"/>
      <c r="L24" s="13"/>
      <c r="M24" s="14"/>
      <c r="N24" s="11">
        <f t="shared" si="2"/>
        <v>0.007</v>
      </c>
      <c r="O24" s="12">
        <v>0.035</v>
      </c>
      <c r="P24" s="5" t="s">
        <v>28</v>
      </c>
      <c r="Q24" s="5" t="s">
        <v>29</v>
      </c>
      <c r="R24" s="5">
        <v>19886</v>
      </c>
      <c r="S24" s="16"/>
    </row>
    <row r="25" ht="16.5" spans="1:19">
      <c r="A25" s="5" t="s">
        <v>19</v>
      </c>
      <c r="B25" s="5" t="s">
        <v>33</v>
      </c>
      <c r="C25" s="5" t="s">
        <v>34</v>
      </c>
      <c r="D25" s="17" t="s">
        <v>85</v>
      </c>
      <c r="E25" s="7" t="s">
        <v>86</v>
      </c>
      <c r="F25" s="8" t="s">
        <v>87</v>
      </c>
      <c r="G25" s="8" t="s">
        <v>87</v>
      </c>
      <c r="H25" s="5" t="s">
        <v>25</v>
      </c>
      <c r="I25" s="5">
        <v>19.9</v>
      </c>
      <c r="J25" s="5">
        <v>9.2</v>
      </c>
      <c r="K25" s="5" t="s">
        <v>26</v>
      </c>
      <c r="L25" s="9" t="s">
        <v>27</v>
      </c>
      <c r="M25" s="10">
        <v>10.9</v>
      </c>
      <c r="N25" s="11">
        <f t="shared" si="2"/>
        <v>0.007</v>
      </c>
      <c r="O25" s="12">
        <v>0.14</v>
      </c>
      <c r="P25" s="5" t="s">
        <v>28</v>
      </c>
      <c r="Q25" s="5" t="s">
        <v>88</v>
      </c>
      <c r="R25" s="5">
        <v>936</v>
      </c>
      <c r="S25" s="16" t="s">
        <v>30</v>
      </c>
    </row>
    <row r="26" ht="16.5" spans="1:19">
      <c r="A26" s="5" t="s">
        <v>19</v>
      </c>
      <c r="B26" s="5" t="s">
        <v>20</v>
      </c>
      <c r="C26" s="5" t="s">
        <v>21</v>
      </c>
      <c r="D26" s="17" t="s">
        <v>89</v>
      </c>
      <c r="E26" s="7" t="s">
        <v>90</v>
      </c>
      <c r="F26" s="8" t="s">
        <v>91</v>
      </c>
      <c r="G26" s="8" t="s">
        <v>91</v>
      </c>
      <c r="H26" s="5" t="s">
        <v>25</v>
      </c>
      <c r="I26" s="5">
        <v>105</v>
      </c>
      <c r="J26" s="5">
        <v>58.6</v>
      </c>
      <c r="K26" s="5" t="s">
        <v>26</v>
      </c>
      <c r="L26" s="9" t="s">
        <v>27</v>
      </c>
      <c r="M26" s="10">
        <v>10.9</v>
      </c>
      <c r="N26" s="11">
        <f t="shared" si="2"/>
        <v>0.007</v>
      </c>
      <c r="O26" s="12">
        <v>0.14</v>
      </c>
      <c r="P26" s="5" t="s">
        <v>28</v>
      </c>
      <c r="Q26" s="5" t="s">
        <v>29</v>
      </c>
      <c r="R26" s="5">
        <v>5458</v>
      </c>
      <c r="S26" s="16" t="s">
        <v>30</v>
      </c>
    </row>
    <row r="27" ht="16.5" spans="1:19">
      <c r="A27" s="5" t="s">
        <v>19</v>
      </c>
      <c r="B27" s="5" t="s">
        <v>33</v>
      </c>
      <c r="C27" s="5" t="s">
        <v>34</v>
      </c>
      <c r="D27" s="17" t="s">
        <v>92</v>
      </c>
      <c r="E27" s="7" t="s">
        <v>93</v>
      </c>
      <c r="F27" s="8" t="s">
        <v>94</v>
      </c>
      <c r="G27" s="8" t="s">
        <v>94</v>
      </c>
      <c r="H27" s="5" t="s">
        <v>25</v>
      </c>
      <c r="I27" s="5">
        <v>29.9</v>
      </c>
      <c r="J27" s="5"/>
      <c r="K27" s="5"/>
      <c r="L27" s="13"/>
      <c r="M27" s="14"/>
      <c r="N27" s="11">
        <f t="shared" si="2"/>
        <v>0.007</v>
      </c>
      <c r="O27" s="12">
        <v>0.105</v>
      </c>
      <c r="P27" s="5" t="s">
        <v>28</v>
      </c>
      <c r="Q27" s="5" t="s">
        <v>95</v>
      </c>
      <c r="R27" s="5">
        <v>324</v>
      </c>
      <c r="S27" s="16"/>
    </row>
    <row r="28" ht="16.5" spans="1:19">
      <c r="A28" s="5" t="s">
        <v>19</v>
      </c>
      <c r="B28" s="5" t="s">
        <v>33</v>
      </c>
      <c r="C28" s="5" t="s">
        <v>34</v>
      </c>
      <c r="D28" s="17" t="s">
        <v>96</v>
      </c>
      <c r="E28" s="7" t="s">
        <v>97</v>
      </c>
      <c r="F28" s="8" t="s">
        <v>98</v>
      </c>
      <c r="G28" s="8" t="s">
        <v>98</v>
      </c>
      <c r="H28" s="5" t="s">
        <v>25</v>
      </c>
      <c r="I28" s="5">
        <v>39.9</v>
      </c>
      <c r="J28" s="5">
        <v>19.9</v>
      </c>
      <c r="K28" s="5" t="s">
        <v>26</v>
      </c>
      <c r="L28" s="9" t="s">
        <v>27</v>
      </c>
      <c r="M28" s="10">
        <v>10.9</v>
      </c>
      <c r="N28" s="11">
        <f t="shared" si="2"/>
        <v>0.007</v>
      </c>
      <c r="O28" s="12">
        <v>0.14</v>
      </c>
      <c r="P28" s="5" t="s">
        <v>28</v>
      </c>
      <c r="Q28" s="5" t="s">
        <v>99</v>
      </c>
      <c r="R28" s="5">
        <v>522</v>
      </c>
      <c r="S28" s="16" t="s">
        <v>30</v>
      </c>
    </row>
    <row r="29" ht="16.5" spans="1:19">
      <c r="A29" s="5" t="s">
        <v>19</v>
      </c>
      <c r="B29" s="5" t="s">
        <v>33</v>
      </c>
      <c r="C29" s="5" t="s">
        <v>34</v>
      </c>
      <c r="D29" s="17" t="s">
        <v>100</v>
      </c>
      <c r="E29" s="7" t="s">
        <v>101</v>
      </c>
      <c r="F29" s="8" t="s">
        <v>102</v>
      </c>
      <c r="G29" s="8" t="s">
        <v>102</v>
      </c>
      <c r="H29" s="5" t="s">
        <v>25</v>
      </c>
      <c r="I29" s="5">
        <v>20.9</v>
      </c>
      <c r="J29" s="5">
        <v>9.9</v>
      </c>
      <c r="K29" s="5" t="s">
        <v>26</v>
      </c>
      <c r="L29" s="9" t="s">
        <v>27</v>
      </c>
      <c r="M29" s="10">
        <v>10.9</v>
      </c>
      <c r="N29" s="11">
        <f t="shared" si="2"/>
        <v>0.007</v>
      </c>
      <c r="O29" s="12">
        <v>0.14</v>
      </c>
      <c r="P29" s="5" t="s">
        <v>28</v>
      </c>
      <c r="Q29" s="5" t="s">
        <v>103</v>
      </c>
      <c r="R29" s="5">
        <v>495</v>
      </c>
      <c r="S29" s="16" t="s">
        <v>30</v>
      </c>
    </row>
    <row r="30" ht="16.5" spans="1:19">
      <c r="A30" s="5" t="s">
        <v>19</v>
      </c>
      <c r="B30" s="5" t="s">
        <v>33</v>
      </c>
      <c r="C30" s="5" t="s">
        <v>34</v>
      </c>
      <c r="D30" s="17" t="s">
        <v>104</v>
      </c>
      <c r="E30" s="7" t="s">
        <v>105</v>
      </c>
      <c r="F30" s="8" t="s">
        <v>106</v>
      </c>
      <c r="G30" s="8" t="s">
        <v>106</v>
      </c>
      <c r="H30" s="5" t="s">
        <v>25</v>
      </c>
      <c r="I30" s="5">
        <v>59.9</v>
      </c>
      <c r="J30" s="5">
        <v>31.6</v>
      </c>
      <c r="K30" s="5" t="s">
        <v>26</v>
      </c>
      <c r="L30" s="9" t="s">
        <v>27</v>
      </c>
      <c r="M30" s="10">
        <v>10.9</v>
      </c>
      <c r="N30" s="11">
        <f t="shared" si="2"/>
        <v>0.007</v>
      </c>
      <c r="O30" s="12">
        <v>0.14</v>
      </c>
      <c r="P30" s="5" t="s">
        <v>28</v>
      </c>
      <c r="Q30" s="5" t="s">
        <v>107</v>
      </c>
      <c r="R30" s="5">
        <v>171</v>
      </c>
      <c r="S30" s="16" t="s">
        <v>30</v>
      </c>
    </row>
    <row r="31" ht="16.5" spans="1:19">
      <c r="A31" s="5" t="s">
        <v>19</v>
      </c>
      <c r="B31" s="5" t="s">
        <v>20</v>
      </c>
      <c r="C31" s="5" t="s">
        <v>21</v>
      </c>
      <c r="D31" s="17" t="s">
        <v>108</v>
      </c>
      <c r="E31" s="7" t="s">
        <v>109</v>
      </c>
      <c r="F31" s="8" t="s">
        <v>110</v>
      </c>
      <c r="G31" s="8" t="s">
        <v>110</v>
      </c>
      <c r="H31" s="5" t="s">
        <v>25</v>
      </c>
      <c r="I31" s="5">
        <v>79.9</v>
      </c>
      <c r="J31" s="5"/>
      <c r="K31" s="5"/>
      <c r="L31" s="13"/>
      <c r="M31" s="14"/>
      <c r="N31" s="11">
        <f t="shared" si="2"/>
        <v>0.007</v>
      </c>
      <c r="O31" s="12">
        <v>0.14</v>
      </c>
      <c r="P31" s="5" t="s">
        <v>28</v>
      </c>
      <c r="Q31" s="5" t="s">
        <v>111</v>
      </c>
      <c r="R31" s="5">
        <v>407</v>
      </c>
      <c r="S31" s="16"/>
    </row>
    <row r="32" ht="16.5" spans="1:19">
      <c r="A32" s="5" t="s">
        <v>19</v>
      </c>
      <c r="B32" s="5" t="s">
        <v>20</v>
      </c>
      <c r="C32" s="5" t="s">
        <v>21</v>
      </c>
      <c r="D32" s="17" t="s">
        <v>112</v>
      </c>
      <c r="E32" s="7" t="s">
        <v>113</v>
      </c>
      <c r="F32" s="8" t="s">
        <v>114</v>
      </c>
      <c r="G32" s="8" t="s">
        <v>114</v>
      </c>
      <c r="H32" s="5" t="s">
        <v>25</v>
      </c>
      <c r="I32" s="5">
        <v>79.9</v>
      </c>
      <c r="J32" s="5">
        <v>39.9</v>
      </c>
      <c r="K32" s="5" t="s">
        <v>26</v>
      </c>
      <c r="L32" s="9" t="s">
        <v>27</v>
      </c>
      <c r="M32" s="10">
        <v>10.9</v>
      </c>
      <c r="N32" s="11">
        <f t="shared" si="2"/>
        <v>0.007</v>
      </c>
      <c r="O32" s="12">
        <v>0.035</v>
      </c>
      <c r="P32" s="5" t="s">
        <v>28</v>
      </c>
      <c r="Q32" s="5" t="s">
        <v>29</v>
      </c>
      <c r="R32" s="5">
        <v>41636</v>
      </c>
      <c r="S32" s="16" t="s">
        <v>30</v>
      </c>
    </row>
  </sheetData>
  <conditionalFormatting sqref="D1">
    <cfRule type="duplicateValues" dxfId="0" priority="38"/>
  </conditionalFormatting>
  <conditionalFormatting sqref="D2">
    <cfRule type="duplicateValues" dxfId="1" priority="51"/>
  </conditionalFormatting>
  <conditionalFormatting sqref="D3:D15">
    <cfRule type="duplicateValues" dxfId="1" priority="16"/>
    <cfRule type="duplicateValues" dxfId="1" priority="17"/>
    <cfRule type="duplicateValues" dxfId="1" priority="18"/>
    <cfRule type="duplicateValues" dxfId="1" priority="15"/>
    <cfRule type="duplicateValues" dxfId="1" priority="14"/>
    <cfRule type="duplicateValues" dxfId="1" priority="13"/>
  </conditionalFormatting>
  <conditionalFormatting sqref="D16:D25">
    <cfRule type="duplicateValues" dxfId="1" priority="10"/>
    <cfRule type="duplicateValues" dxfId="1" priority="11"/>
    <cfRule type="duplicateValues" dxfId="1" priority="12"/>
    <cfRule type="duplicateValues" dxfId="1" priority="9"/>
    <cfRule type="duplicateValues" dxfId="1" priority="8"/>
    <cfRule type="duplicateValues" dxfId="1" priority="7"/>
  </conditionalFormatting>
  <conditionalFormatting sqref="D26:D32">
    <cfRule type="duplicateValues" dxfId="1" priority="4"/>
    <cfRule type="duplicateValues" dxfId="1" priority="5"/>
    <cfRule type="duplicateValues" dxfId="1" priority="6"/>
    <cfRule type="duplicateValues" dxfId="1" priority="3"/>
    <cfRule type="duplicateValues" dxfId="1" priority="2"/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主推单品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Administrator</cp:lastModifiedBy>
  <dcterms:created xsi:type="dcterms:W3CDTF">2018-09-14T08:04:00Z</dcterms:created>
  <dcterms:modified xsi:type="dcterms:W3CDTF">2019-09-30T10:29:17Z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